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8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<sst xmlns="http://schemas.openxmlformats.org/spreadsheetml/2006/main" count="44" uniqueCount="32">
  <si>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ingredienti</t>
  </si>
  <si>
    <t>farina</t>
  </si>
  <si>
    <t>burro</t>
  </si>
  <si>
    <t>zucchero</t>
  </si>
  <si>
    <t>uova (n°)</t>
  </si>
  <si>
    <t>tuorli (n°)</t>
  </si>
  <si>
    <t>albumi (n°)</t>
  </si>
  <si>
    <t>uova (peso)</t>
  </si>
  <si>
    <t>tuorli (peso)</t>
  </si>
  <si>
    <t>albumi (peso)</t>
  </si>
  <si>
    <t>latte</t>
  </si>
  <si>
    <t>lievito (bustina)</t>
  </si>
  <si>
    <t>inserisci i pesi  qui sotto</t>
  </si>
  <si>
    <t>teglia originale</t>
  </si>
  <si>
    <t>altezza</t>
  </si>
  <si>
    <t>teglia da utilizzare</t>
  </si>
  <si>
    <t>diametro inf</t>
  </si>
  <si>
    <t>diametro sup</t>
  </si>
  <si>
    <t>altri (peso)</t>
  </si>
  <si>
    <t>altri (n°)</t>
  </si>
  <si>
    <t>volume (lt)</t>
  </si>
  <si>
    <t>E se la teglia fosse quadrata o rettangolare?</t>
  </si>
  <si>
    <t>inserisci qui sotto la misura di un lato della teglia</t>
  </si>
  <si>
    <t>e qui sotto la misura dell'altro lato</t>
  </si>
  <si>
    <t>equivale a una tortiera rotonda del diametro di</t>
  </si>
  <si>
    <t>ATTENZIONE</t>
  </si>
  <si>
    <t>scrivere solo nelle caselle a sfondo bianco</t>
  </si>
  <si>
    <t>(per teglie dritte i due diametri saranno uguali)</t>
  </si>
  <si>
    <t>se utilizzate la colonna con diametri e altezza vanno sempre inseriti tutti e tre i dati delle due teglie</t>
  </si>
  <si>
    <t>se conoscete le dimensioni della teglia originale ma usate una teglia di diversa forma</t>
  </si>
  <si>
    <t xml:space="preserve">inserite i dati della teglia originale nella prima colonna  e copiat enella colonna dei volumi il volume che vi appare </t>
  </si>
  <si>
    <t>inserite poi il volume della teglia che volete utilizzare otterrete la conversione nella seconda colonna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</si>
</sst>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sz val="13"/>
      <color indexed="8"/>
      <name val="Calibri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11" xfId="0" applyNumberFormat="1" applyFont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4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34" borderId="11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/>
      <protection hidden="1"/>
    </xf>
    <xf numFmtId="43" fontId="7" fillId="35" borderId="0" xfId="43" applyFont="1" applyFill="1" applyBorder="1" applyAlignment="1" applyProtection="1">
      <alignment horizontal="right"/>
      <protection hidden="1"/>
    </xf>
    <xf numFmtId="43" fontId="7" fillId="35" borderId="17" xfId="43" applyFont="1" applyFill="1" applyBorder="1" applyAlignment="1" applyProtection="1">
      <alignment horizontal="right"/>
      <protection hidden="1"/>
    </xf>
    <xf numFmtId="0" fontId="4" fillId="0" borderId="18" xfId="0" applyFont="1" applyBorder="1" applyAlignment="1" applyProtection="1">
      <alignment/>
      <protection hidden="1"/>
    </xf>
    <xf numFmtId="43" fontId="7" fillId="35" borderId="19" xfId="43" applyFont="1" applyFill="1" applyBorder="1" applyAlignment="1" applyProtection="1">
      <alignment horizontal="right"/>
      <protection hidden="1"/>
    </xf>
    <xf numFmtId="12" fontId="6" fillId="35" borderId="20" xfId="0" applyNumberFormat="1" applyFont="1" applyFill="1" applyBorder="1" applyAlignment="1" applyProtection="1">
      <alignment horizontal="right"/>
      <protection hidden="1"/>
    </xf>
    <xf numFmtId="12" fontId="6" fillId="35" borderId="21" xfId="0" applyNumberFormat="1" applyFont="1" applyFill="1" applyBorder="1" applyAlignment="1" applyProtection="1">
      <alignment horizontal="right"/>
      <protection hidden="1"/>
    </xf>
    <xf numFmtId="0" fontId="4" fillId="0" borderId="22" xfId="0" applyFont="1" applyBorder="1" applyAlignment="1" applyProtection="1">
      <alignment/>
      <protection hidden="1"/>
    </xf>
    <xf numFmtId="43" fontId="7" fillId="35" borderId="23" xfId="43" applyFont="1" applyFill="1" applyBorder="1" applyAlignment="1" applyProtection="1">
      <alignment horizontal="right"/>
      <protection hidden="1"/>
    </xf>
    <xf numFmtId="43" fontId="7" fillId="35" borderId="24" xfId="43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165" fontId="4" fillId="35" borderId="28" xfId="0" applyNumberFormat="1" applyFont="1" applyFill="1" applyBorder="1" applyAlignment="1" applyProtection="1">
      <alignment horizontal="center"/>
      <protection hidden="1"/>
    </xf>
    <xf numFmtId="165" fontId="4" fillId="35" borderId="29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justify" vertical="justify" wrapText="1"/>
      <protection hidden="1"/>
    </xf>
    <xf numFmtId="0" fontId="10" fillId="0" borderId="30" xfId="0" applyFont="1" applyBorder="1" applyAlignment="1" applyProtection="1">
      <alignment horizontal="justify" vertical="justify" wrapText="1"/>
      <protection hidden="1"/>
    </xf>
    <xf numFmtId="0" fontId="11" fillId="0" borderId="31" xfId="0" applyFont="1" applyBorder="1" applyAlignment="1" applyProtection="1">
      <alignment horizontal="justify" vertical="justify" wrapText="1"/>
      <protection hidden="1"/>
    </xf>
    <xf numFmtId="0" fontId="11" fillId="0" borderId="17" xfId="0" applyFont="1" applyBorder="1" applyAlignment="1" applyProtection="1">
      <alignment horizontal="justify" vertical="justify" wrapText="1"/>
      <protection hidden="1"/>
    </xf>
    <xf numFmtId="0" fontId="11" fillId="0" borderId="32" xfId="0" applyFont="1" applyBorder="1" applyAlignment="1" applyProtection="1">
      <alignment horizontal="justify" vertical="justify" wrapText="1"/>
      <protection hidden="1"/>
    </xf>
    <xf numFmtId="0" fontId="11" fillId="0" borderId="0" xfId="0" applyFont="1" applyAlignment="1" applyProtection="1">
      <alignment horizontal="justify" vertical="justify" wrapText="1"/>
      <protection hidden="1"/>
    </xf>
    <xf numFmtId="0" fontId="11" fillId="0" borderId="19" xfId="0" applyFont="1" applyBorder="1" applyAlignment="1" applyProtection="1">
      <alignment horizontal="justify" vertical="justify" wrapText="1"/>
      <protection hidden="1"/>
    </xf>
    <xf numFmtId="0" fontId="11" fillId="0" borderId="33" xfId="0" applyFont="1" applyBorder="1" applyAlignment="1" applyProtection="1">
      <alignment horizontal="justify" vertical="justify" wrapText="1"/>
      <protection hidden="1"/>
    </xf>
    <xf numFmtId="0" fontId="11" fillId="0" borderId="23" xfId="0" applyFont="1" applyBorder="1" applyAlignment="1" applyProtection="1">
      <alignment horizontal="justify" vertical="justify" wrapText="1"/>
      <protection hidden="1"/>
    </xf>
    <xf numFmtId="0" fontId="11" fillId="0" borderId="24" xfId="0" applyFont="1" applyBorder="1" applyAlignment="1" applyProtection="1">
      <alignment horizontal="justify" vertical="justify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2" fillId="36" borderId="26" xfId="0" applyFont="1" applyFill="1" applyBorder="1" applyAlignment="1" applyProtection="1">
      <alignment horizontal="center" vertical="center" wrapText="1"/>
      <protection hidden="1"/>
    </xf>
    <xf numFmtId="0" fontId="2" fillId="36" borderId="27" xfId="0" applyFont="1" applyFill="1" applyBorder="1" applyAlignment="1" applyProtection="1">
      <alignment horizontal="center" vertical="center" wrapText="1"/>
      <protection hidden="1"/>
    </xf>
    <xf numFmtId="0" fontId="2" fillId="37" borderId="30" xfId="0" applyFont="1" applyFill="1" applyBorder="1" applyAlignment="1" applyProtection="1">
      <alignment horizontal="center" vertical="center" wrapText="1"/>
      <protection hidden="1"/>
    </xf>
    <xf numFmtId="0" fontId="2" fillId="37" borderId="32" xfId="0" applyFont="1" applyFill="1" applyBorder="1" applyAlignment="1" applyProtection="1">
      <alignment horizontal="center" vertical="center" wrapText="1"/>
      <protection hidden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164" fontId="5" fillId="0" borderId="34" xfId="0" applyNumberFormat="1" applyFont="1" applyBorder="1" applyAlignment="1" applyProtection="1">
      <alignment horizontal="center" vertical="center"/>
      <protection locked="0"/>
    </xf>
    <xf numFmtId="164" fontId="5" fillId="0" borderId="35" xfId="0" applyNumberFormat="1" applyFont="1" applyBorder="1" applyAlignment="1" applyProtection="1">
      <alignment horizontal="center" vertical="center"/>
      <protection locked="0"/>
    </xf>
    <xf numFmtId="164" fontId="5" fillId="0" borderId="36" xfId="0" applyNumberFormat="1" applyFont="1" applyBorder="1" applyAlignment="1" applyProtection="1">
      <alignment horizontal="center" vertical="center"/>
      <protection locked="0"/>
    </xf>
    <xf numFmtId="164" fontId="5" fillId="0" borderId="37" xfId="0" applyNumberFormat="1" applyFont="1" applyBorder="1" applyAlignment="1" applyProtection="1">
      <alignment horizontal="center" vertical="center"/>
      <protection locked="0"/>
    </xf>
    <xf numFmtId="164" fontId="5" fillId="0" borderId="38" xfId="0" applyNumberFormat="1" applyFont="1" applyBorder="1" applyAlignment="1" applyProtection="1">
      <alignment horizontal="center" vertical="center"/>
      <protection locked="0"/>
    </xf>
    <xf numFmtId="164" fontId="5" fillId="0" borderId="39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3" fillId="37" borderId="46" xfId="0" applyFont="1" applyFill="1" applyBorder="1" applyAlignment="1" applyProtection="1">
      <alignment horizontal="center" vertical="center" wrapText="1"/>
      <protection hidden="1"/>
    </xf>
    <xf numFmtId="0" fontId="3" fillId="37" borderId="47" xfId="0" applyFont="1" applyFill="1" applyBorder="1" applyAlignment="1" applyProtection="1">
      <alignment horizontal="center" vertical="center" wrapText="1"/>
      <protection hidden="1"/>
    </xf>
    <xf numFmtId="0" fontId="3" fillId="37" borderId="48" xfId="0" applyFont="1" applyFill="1" applyBorder="1" applyAlignment="1" applyProtection="1">
      <alignment horizontal="center" vertical="center" wrapText="1"/>
      <protection hidden="1"/>
    </xf>
    <xf numFmtId="0" fontId="3" fillId="37" borderId="49" xfId="0" applyFont="1" applyFill="1" applyBorder="1" applyAlignment="1" applyProtection="1">
      <alignment horizontal="center" vertical="center" wrapText="1"/>
      <protection hidden="1"/>
    </xf>
    <xf numFmtId="0" fontId="9" fillId="37" borderId="50" xfId="0" applyFont="1" applyFill="1" applyBorder="1" applyAlignment="1" applyProtection="1">
      <alignment wrapText="1"/>
      <protection hidden="1"/>
    </xf>
    <xf numFmtId="0" fontId="9" fillId="37" borderId="51" xfId="0" applyFont="1" applyFill="1" applyBorder="1" applyAlignment="1" applyProtection="1">
      <alignment wrapText="1"/>
      <protection hidden="1"/>
    </xf>
    <xf numFmtId="0" fontId="3" fillId="38" borderId="46" xfId="0" applyFont="1" applyFill="1" applyBorder="1" applyAlignment="1" applyProtection="1">
      <alignment horizontal="center" vertical="center" wrapText="1"/>
      <protection hidden="1"/>
    </xf>
    <xf numFmtId="0" fontId="3" fillId="38" borderId="47" xfId="0" applyFont="1" applyFill="1" applyBorder="1" applyAlignment="1" applyProtection="1">
      <alignment horizontal="center" vertical="center" wrapText="1"/>
      <protection hidden="1"/>
    </xf>
    <xf numFmtId="0" fontId="3" fillId="38" borderId="48" xfId="0" applyFont="1" applyFill="1" applyBorder="1" applyAlignment="1" applyProtection="1">
      <alignment horizontal="center" vertical="center" wrapText="1"/>
      <protection hidden="1"/>
    </xf>
    <xf numFmtId="0" fontId="3" fillId="38" borderId="49" xfId="0" applyFont="1" applyFill="1" applyBorder="1" applyAlignment="1" applyProtection="1">
      <alignment horizontal="center" vertical="center" wrapText="1"/>
      <protection hidden="1"/>
    </xf>
    <xf numFmtId="0" fontId="9" fillId="38" borderId="50" xfId="0" applyFont="1" applyFill="1" applyBorder="1" applyAlignment="1" applyProtection="1">
      <alignment wrapText="1"/>
      <protection hidden="1"/>
    </xf>
    <xf numFmtId="0" fontId="9" fillId="38" borderId="51" xfId="0" applyFont="1" applyFill="1" applyBorder="1" applyAlignment="1" applyProtection="1">
      <alignment wrapText="1"/>
      <protection hidden="1"/>
    </xf>
    <xf numFmtId="164" fontId="2" fillId="0" borderId="46" xfId="0" applyNumberFormat="1" applyFont="1" applyBorder="1" applyAlignment="1" applyProtection="1">
      <alignment horizontal="center" vertical="center"/>
      <protection locked="0"/>
    </xf>
    <xf numFmtId="164" fontId="2" fillId="0" borderId="47" xfId="0" applyNumberFormat="1" applyFont="1" applyBorder="1" applyAlignment="1" applyProtection="1">
      <alignment horizontal="center" vertical="center"/>
      <protection locked="0"/>
    </xf>
    <xf numFmtId="164" fontId="2" fillId="0" borderId="50" xfId="0" applyNumberFormat="1" applyFont="1" applyBorder="1" applyAlignment="1" applyProtection="1">
      <alignment horizontal="center" vertical="center"/>
      <protection locked="0"/>
    </xf>
    <xf numFmtId="164" fontId="2" fillId="0" borderId="51" xfId="0" applyNumberFormat="1" applyFont="1" applyBorder="1" applyAlignment="1" applyProtection="1">
      <alignment horizontal="center" vertical="center"/>
      <protection locked="0"/>
    </xf>
    <xf numFmtId="164" fontId="2" fillId="0" borderId="52" xfId="0" applyNumberFormat="1" applyFont="1" applyBorder="1" applyAlignment="1" applyProtection="1">
      <alignment horizontal="center" vertical="center"/>
      <protection locked="0"/>
    </xf>
    <xf numFmtId="164" fontId="2" fillId="0" borderId="53" xfId="0" applyNumberFormat="1" applyFont="1" applyBorder="1" applyAlignment="1" applyProtection="1">
      <alignment horizontal="center" vertical="center"/>
      <protection locked="0"/>
    </xf>
    <xf numFmtId="0" fontId="2" fillId="39" borderId="54" xfId="0" applyFont="1" applyFill="1" applyBorder="1" applyAlignment="1" applyProtection="1">
      <alignment horizontal="center" vertical="center" wrapText="1"/>
      <protection hidden="1"/>
    </xf>
    <xf numFmtId="0" fontId="2" fillId="39" borderId="11" xfId="0" applyFont="1" applyFill="1" applyBorder="1" applyAlignment="1" applyProtection="1">
      <alignment horizontal="center" vertical="center" wrapText="1"/>
      <protection hidden="1"/>
    </xf>
    <xf numFmtId="0" fontId="2" fillId="39" borderId="29" xfId="0" applyFont="1" applyFill="1" applyBorder="1" applyAlignment="1" applyProtection="1">
      <alignment horizontal="center" vertical="center" wrapText="1"/>
      <protection hidden="1"/>
    </xf>
    <xf numFmtId="0" fontId="2" fillId="39" borderId="15" xfId="0" applyFont="1" applyFill="1" applyBorder="1" applyAlignment="1" applyProtection="1">
      <alignment horizontal="center" vertical="center" wrapText="1"/>
      <protection hidden="1"/>
    </xf>
    <xf numFmtId="0" fontId="2" fillId="33" borderId="49" xfId="0" applyFont="1" applyFill="1" applyBorder="1" applyAlignment="1" applyProtection="1">
      <alignment horizontal="center" vertical="center" wrapText="1"/>
      <protection hidden="1"/>
    </xf>
    <xf numFmtId="0" fontId="2" fillId="33" borderId="53" xfId="0" applyFont="1" applyFill="1" applyBorder="1" applyAlignment="1" applyProtection="1">
      <alignment horizontal="center" vertical="center" wrapText="1"/>
      <protection hidden="1"/>
    </xf>
    <xf numFmtId="0" fontId="2" fillId="37" borderId="55" xfId="0" applyFont="1" applyFill="1" applyBorder="1" applyAlignment="1" applyProtection="1">
      <alignment horizontal="center" vertical="center" wrapText="1"/>
      <protection hidden="1"/>
    </xf>
    <xf numFmtId="0" fontId="2" fillId="37" borderId="35" xfId="0" applyFont="1" applyFill="1" applyBorder="1" applyAlignment="1" applyProtection="1">
      <alignment horizontal="center" vertical="center" wrapText="1"/>
      <protection hidden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56" xfId="0" applyFont="1" applyFill="1" applyBorder="1" applyAlignment="1" applyProtection="1">
      <alignment horizontal="center" vertical="center" wrapText="1"/>
      <protection hidden="1"/>
    </xf>
    <xf numFmtId="0" fontId="2" fillId="37" borderId="10" xfId="0" applyFont="1" applyFill="1" applyBorder="1" applyAlignment="1" applyProtection="1">
      <alignment horizontal="center" vertical="center" wrapText="1"/>
      <protection hidden="1"/>
    </xf>
    <xf numFmtId="0" fontId="2" fillId="37" borderId="28" xfId="0" applyFont="1" applyFill="1" applyBorder="1" applyAlignment="1" applyProtection="1">
      <alignment horizontal="center" vertical="center" wrapText="1"/>
      <protection hidden="1"/>
    </xf>
    <xf numFmtId="0" fontId="2" fillId="37" borderId="51" xfId="0" applyFont="1" applyFill="1" applyBorder="1" applyAlignment="1" applyProtection="1">
      <alignment horizontal="center" vertical="center" wrapText="1"/>
      <protection hidden="1"/>
    </xf>
    <xf numFmtId="0" fontId="2" fillId="37" borderId="57" xfId="0" applyFont="1" applyFill="1" applyBorder="1" applyAlignment="1" applyProtection="1">
      <alignment horizontal="center" vertical="center" wrapText="1"/>
      <protection hidden="1"/>
    </xf>
    <xf numFmtId="0" fontId="3" fillId="40" borderId="46" xfId="0" applyFont="1" applyFill="1" applyBorder="1" applyAlignment="1" applyProtection="1">
      <alignment horizontal="center" vertical="center" wrapText="1"/>
      <protection hidden="1"/>
    </xf>
    <xf numFmtId="0" fontId="3" fillId="40" borderId="58" xfId="0" applyFont="1" applyFill="1" applyBorder="1" applyAlignment="1" applyProtection="1">
      <alignment horizontal="center" vertical="center" wrapText="1"/>
      <protection hidden="1"/>
    </xf>
    <xf numFmtId="0" fontId="3" fillId="40" borderId="48" xfId="0" applyFont="1" applyFill="1" applyBorder="1" applyAlignment="1" applyProtection="1">
      <alignment horizontal="center" vertical="center" wrapText="1"/>
      <protection hidden="1"/>
    </xf>
    <xf numFmtId="0" fontId="3" fillId="40" borderId="0" xfId="0" applyFont="1" applyFill="1" applyBorder="1" applyAlignment="1" applyProtection="1">
      <alignment horizontal="center" vertical="center" wrapText="1"/>
      <protection hidden="1"/>
    </xf>
    <xf numFmtId="0" fontId="9" fillId="40" borderId="50" xfId="0" applyFont="1" applyFill="1" applyBorder="1" applyAlignment="1" applyProtection="1">
      <alignment wrapText="1"/>
      <protection hidden="1"/>
    </xf>
    <xf numFmtId="0" fontId="9" fillId="40" borderId="59" xfId="0" applyFont="1" applyFill="1" applyBorder="1" applyAlignment="1" applyProtection="1">
      <alignment wrapText="1"/>
      <protection hidden="1"/>
    </xf>
    <xf numFmtId="164" fontId="2" fillId="35" borderId="30" xfId="0" applyNumberFormat="1" applyFont="1" applyFill="1" applyBorder="1" applyAlignment="1" applyProtection="1">
      <alignment horizontal="center" vertical="center"/>
      <protection hidden="1"/>
    </xf>
    <xf numFmtId="164" fontId="2" fillId="35" borderId="17" xfId="0" applyNumberFormat="1" applyFont="1" applyFill="1" applyBorder="1" applyAlignment="1" applyProtection="1">
      <alignment horizontal="center" vertical="center"/>
      <protection hidden="1"/>
    </xf>
    <xf numFmtId="164" fontId="2" fillId="35" borderId="32" xfId="0" applyNumberFormat="1" applyFont="1" applyFill="1" applyBorder="1" applyAlignment="1" applyProtection="1">
      <alignment horizontal="center" vertical="center"/>
      <protection hidden="1"/>
    </xf>
    <xf numFmtId="164" fontId="2" fillId="35" borderId="19" xfId="0" applyNumberFormat="1" applyFont="1" applyFill="1" applyBorder="1" applyAlignment="1" applyProtection="1">
      <alignment horizontal="center" vertical="center"/>
      <protection hidden="1"/>
    </xf>
    <xf numFmtId="164" fontId="2" fillId="35" borderId="33" xfId="0" applyNumberFormat="1" applyFont="1" applyFill="1" applyBorder="1" applyAlignment="1" applyProtection="1">
      <alignment horizontal="center" vertical="center"/>
      <protection hidden="1"/>
    </xf>
    <xf numFmtId="164" fontId="2" fillId="35" borderId="2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="75" zoomScaleNormal="75" zoomScalePageLayoutView="0" workbookViewId="0" topLeftCell="A1">
      <selection activeCell="E6" sqref="E6:E9"/>
    </sheetView>
  </sheetViews>
  <sheetFormatPr defaultColWidth="9.140625" defaultRowHeight="15"/>
  <cols>
    <col min="1" max="1" width="18.28125" style="0" customWidth="1"/>
    <col min="2" max="2" width="17.00390625" style="0" customWidth="1"/>
    <col min="3" max="4" width="19.8515625" style="0" customWidth="1"/>
    <col min="5" max="5" width="18.57421875" style="0" customWidth="1"/>
    <col min="6" max="6" width="18.140625" style="0" customWidth="1"/>
    <col min="21" max="22" width="0.71875" style="0" customWidth="1"/>
    <col min="23" max="23" width="0.85546875" style="0" customWidth="1"/>
    <col min="24" max="24" width="0.9921875" style="0" customWidth="1"/>
  </cols>
  <sheetData>
    <row r="1" spans="1:11" ht="36" customHeight="1" thickBot="1">
      <c r="A1" s="42" t="s">
        <v>0</v>
      </c>
      <c r="B1" s="45" t="s">
        <v>12</v>
      </c>
      <c r="C1" s="3" t="s">
        <v>13</v>
      </c>
      <c r="D1" s="4" t="s">
        <v>15</v>
      </c>
      <c r="E1" s="87" t="s">
        <v>13</v>
      </c>
      <c r="F1" s="78" t="s">
        <v>15</v>
      </c>
      <c r="G1" s="5"/>
      <c r="H1" s="5"/>
      <c r="I1" s="5"/>
      <c r="J1" s="5"/>
      <c r="K1" s="5"/>
    </row>
    <row r="2" spans="1:11" ht="18.75" customHeight="1">
      <c r="A2" s="43"/>
      <c r="B2" s="46"/>
      <c r="C2" s="6" t="s">
        <v>16</v>
      </c>
      <c r="D2" s="7" t="s">
        <v>16</v>
      </c>
      <c r="E2" s="88"/>
      <c r="F2" s="79"/>
      <c r="G2" s="5"/>
      <c r="H2" s="5"/>
      <c r="I2" s="5"/>
      <c r="J2" s="5"/>
      <c r="K2" s="5"/>
    </row>
    <row r="3" spans="1:26" ht="24" customHeight="1" thickBot="1">
      <c r="A3" s="43"/>
      <c r="B3" s="46"/>
      <c r="C3" s="1">
        <v>1</v>
      </c>
      <c r="D3" s="2"/>
      <c r="E3" s="89"/>
      <c r="F3" s="8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.75" customHeight="1" thickTop="1">
      <c r="A4" s="43"/>
      <c r="B4" s="46"/>
      <c r="C4" s="8" t="s">
        <v>17</v>
      </c>
      <c r="D4" s="9" t="s">
        <v>17</v>
      </c>
      <c r="E4" s="90" t="s">
        <v>20</v>
      </c>
      <c r="F4" s="81" t="s">
        <v>20</v>
      </c>
      <c r="G4" s="5"/>
      <c r="H4" s="54" t="s">
        <v>21</v>
      </c>
      <c r="I4" s="55"/>
      <c r="J4" s="55"/>
      <c r="K4" s="56"/>
      <c r="L4" s="28"/>
      <c r="M4" s="28"/>
      <c r="N4" s="28"/>
      <c r="O4" s="28"/>
      <c r="P4" s="28"/>
      <c r="Q4" s="28"/>
      <c r="R4" s="28"/>
      <c r="S4" s="28"/>
      <c r="T4" s="5"/>
      <c r="U4" s="5"/>
      <c r="V4" s="5"/>
      <c r="W4" s="5"/>
      <c r="X4" s="5"/>
      <c r="Y4" s="5"/>
      <c r="Z4" s="5"/>
    </row>
    <row r="5" spans="1:26" ht="24" customHeight="1" thickBot="1">
      <c r="A5" s="43"/>
      <c r="B5" s="46"/>
      <c r="C5" s="1">
        <v>1</v>
      </c>
      <c r="D5" s="2"/>
      <c r="E5" s="91"/>
      <c r="F5" s="79"/>
      <c r="G5" s="5"/>
      <c r="H5" s="57"/>
      <c r="I5" s="58"/>
      <c r="J5" s="58"/>
      <c r="K5" s="59"/>
      <c r="L5" s="28"/>
      <c r="M5" s="28"/>
      <c r="N5" s="28"/>
      <c r="O5" s="28"/>
      <c r="P5" s="28"/>
      <c r="Q5" s="28"/>
      <c r="R5" s="28"/>
      <c r="S5" s="28"/>
      <c r="T5" s="5"/>
      <c r="U5" s="5"/>
      <c r="V5" s="5"/>
      <c r="W5" s="5"/>
      <c r="X5" s="5"/>
      <c r="Y5" s="5"/>
      <c r="Z5" s="5"/>
    </row>
    <row r="6" spans="1:26" ht="18.75" customHeight="1" thickTop="1">
      <c r="A6" s="43"/>
      <c r="B6" s="46"/>
      <c r="C6" s="8" t="s">
        <v>14</v>
      </c>
      <c r="D6" s="9" t="s">
        <v>14</v>
      </c>
      <c r="E6" s="48">
        <f>+C9</f>
        <v>0.000785</v>
      </c>
      <c r="F6" s="5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.25">
      <c r="A7" s="43"/>
      <c r="B7" s="46"/>
      <c r="C7" s="1">
        <v>1</v>
      </c>
      <c r="D7" s="2"/>
      <c r="E7" s="49"/>
      <c r="F7" s="52"/>
      <c r="G7" s="5"/>
      <c r="H7" s="60" t="s">
        <v>22</v>
      </c>
      <c r="I7" s="61"/>
      <c r="J7" s="66" t="s">
        <v>23</v>
      </c>
      <c r="K7" s="67"/>
      <c r="L7" s="29"/>
      <c r="M7" s="29"/>
      <c r="N7" s="29"/>
      <c r="O7" s="29"/>
      <c r="P7" s="29"/>
      <c r="Q7" s="29"/>
      <c r="R7" s="29"/>
      <c r="S7" s="29"/>
      <c r="T7" s="5"/>
      <c r="U7" s="5">
        <f>+(C3+C5)*(C3+C5)/16*C7*3.14/1000</f>
        <v>0.000785</v>
      </c>
      <c r="V7" s="5">
        <f>+(D3+D5)*(D3+D5)/16*D7*3.14/1000</f>
        <v>0</v>
      </c>
      <c r="W7" s="5"/>
      <c r="X7" s="5"/>
      <c r="Y7" s="5"/>
      <c r="Z7" s="5"/>
    </row>
    <row r="8" spans="1:26" ht="23.25" customHeight="1">
      <c r="A8" s="43"/>
      <c r="B8" s="46"/>
      <c r="C8" s="10" t="s">
        <v>20</v>
      </c>
      <c r="D8" s="11" t="s">
        <v>20</v>
      </c>
      <c r="E8" s="49"/>
      <c r="F8" s="52"/>
      <c r="G8" s="5"/>
      <c r="H8" s="62"/>
      <c r="I8" s="63"/>
      <c r="J8" s="68"/>
      <c r="K8" s="69"/>
      <c r="L8" s="29"/>
      <c r="M8" s="29"/>
      <c r="N8" s="29"/>
      <c r="O8" s="29"/>
      <c r="P8" s="29"/>
      <c r="Q8" s="29"/>
      <c r="R8" s="29"/>
      <c r="S8" s="29"/>
      <c r="T8" s="5"/>
      <c r="U8" s="5"/>
      <c r="V8" s="5"/>
      <c r="W8" s="5"/>
      <c r="X8" s="5"/>
      <c r="Y8" s="5"/>
      <c r="Z8" s="5"/>
    </row>
    <row r="9" spans="1:26" ht="24" customHeight="1" thickBot="1">
      <c r="A9" s="44"/>
      <c r="B9" s="47"/>
      <c r="C9" s="26">
        <f>+U7</f>
        <v>0.000785</v>
      </c>
      <c r="D9" s="27">
        <f>+V7</f>
        <v>0</v>
      </c>
      <c r="E9" s="50"/>
      <c r="F9" s="53"/>
      <c r="G9" s="5"/>
      <c r="H9" s="62"/>
      <c r="I9" s="63"/>
      <c r="J9" s="68"/>
      <c r="K9" s="69"/>
      <c r="L9" s="29"/>
      <c r="M9" s="29"/>
      <c r="N9" s="29"/>
      <c r="O9" s="29"/>
      <c r="P9" s="29"/>
      <c r="Q9" s="29"/>
      <c r="R9" s="29"/>
      <c r="S9" s="29"/>
      <c r="T9" s="5"/>
      <c r="U9" s="5"/>
      <c r="V9" s="5"/>
      <c r="W9" s="5"/>
      <c r="X9" s="5"/>
      <c r="Y9" s="5"/>
      <c r="Z9" s="5"/>
    </row>
    <row r="10" spans="1:26" ht="17.25" customHeight="1">
      <c r="A10" s="12" t="s">
        <v>1</v>
      </c>
      <c r="B10" s="23"/>
      <c r="C10" s="82"/>
      <c r="D10" s="13">
        <f>+B10*$V$7/$U$7</f>
        <v>0</v>
      </c>
      <c r="E10" s="84"/>
      <c r="F10" s="14">
        <f>+B10*F$6/E$6</f>
        <v>0</v>
      </c>
      <c r="G10" s="5"/>
      <c r="H10" s="62"/>
      <c r="I10" s="63"/>
      <c r="J10" s="68"/>
      <c r="K10" s="69"/>
      <c r="L10" s="29"/>
      <c r="M10" s="29"/>
      <c r="N10" s="29"/>
      <c r="O10" s="29"/>
      <c r="P10" s="29"/>
      <c r="Q10" s="29"/>
      <c r="R10" s="29"/>
      <c r="S10" s="29"/>
      <c r="T10" s="5"/>
      <c r="U10" s="5"/>
      <c r="V10" s="5"/>
      <c r="W10" s="5"/>
      <c r="X10" s="5"/>
      <c r="Y10" s="5"/>
      <c r="Z10" s="5"/>
    </row>
    <row r="11" spans="1:26" ht="17.25" customHeight="1">
      <c r="A11" s="15" t="s">
        <v>2</v>
      </c>
      <c r="B11" s="24"/>
      <c r="C11" s="82"/>
      <c r="D11" s="13">
        <f aca="true" t="shared" si="0" ref="D11:D26">+B11*$V$7/$U$7</f>
        <v>0</v>
      </c>
      <c r="E11" s="85"/>
      <c r="F11" s="16">
        <f aca="true" t="shared" si="1" ref="F11:F26">+B11*F$6/E$6</f>
        <v>0</v>
      </c>
      <c r="G11" s="5"/>
      <c r="H11" s="64"/>
      <c r="I11" s="65"/>
      <c r="J11" s="70"/>
      <c r="K11" s="71"/>
      <c r="L11" s="30"/>
      <c r="M11" s="30"/>
      <c r="N11" s="30"/>
      <c r="O11" s="30"/>
      <c r="P11" s="30"/>
      <c r="Q11" s="30"/>
      <c r="R11" s="30"/>
      <c r="S11" s="30"/>
      <c r="T11" s="5"/>
      <c r="U11" s="5"/>
      <c r="V11" s="5"/>
      <c r="W11" s="5"/>
      <c r="X11" s="5"/>
      <c r="Y11" s="5"/>
      <c r="Z11" s="5"/>
    </row>
    <row r="12" spans="1:26" ht="18" customHeight="1">
      <c r="A12" s="15" t="s">
        <v>3</v>
      </c>
      <c r="B12" s="24"/>
      <c r="C12" s="82"/>
      <c r="D12" s="13">
        <f t="shared" si="0"/>
        <v>0</v>
      </c>
      <c r="E12" s="85"/>
      <c r="F12" s="16">
        <f t="shared" si="1"/>
        <v>0</v>
      </c>
      <c r="G12" s="5"/>
      <c r="H12" s="72"/>
      <c r="I12" s="73"/>
      <c r="J12" s="72"/>
      <c r="K12" s="73"/>
      <c r="L12" s="31"/>
      <c r="M12" s="31"/>
      <c r="N12" s="31"/>
      <c r="O12" s="31"/>
      <c r="P12" s="31"/>
      <c r="Q12" s="31"/>
      <c r="R12" s="31"/>
      <c r="S12" s="31"/>
      <c r="T12" s="5"/>
      <c r="U12" s="5"/>
      <c r="V12" s="5"/>
      <c r="W12" s="5"/>
      <c r="X12" s="5"/>
      <c r="Y12" s="5"/>
      <c r="Z12" s="5"/>
    </row>
    <row r="13" spans="1:26" ht="17.25" customHeight="1" thickBot="1">
      <c r="A13" s="15" t="s">
        <v>4</v>
      </c>
      <c r="B13" s="24"/>
      <c r="C13" s="82"/>
      <c r="D13" s="17">
        <f t="shared" si="0"/>
        <v>0</v>
      </c>
      <c r="E13" s="85"/>
      <c r="F13" s="18">
        <f t="shared" si="1"/>
        <v>0</v>
      </c>
      <c r="G13" s="5"/>
      <c r="H13" s="74"/>
      <c r="I13" s="75"/>
      <c r="J13" s="76"/>
      <c r="K13" s="77"/>
      <c r="L13" s="31"/>
      <c r="M13" s="31"/>
      <c r="N13" s="31"/>
      <c r="O13" s="31"/>
      <c r="P13" s="31"/>
      <c r="Q13" s="31"/>
      <c r="R13" s="31"/>
      <c r="S13" s="31"/>
      <c r="T13" s="5"/>
      <c r="U13" s="5"/>
      <c r="V13" s="5"/>
      <c r="W13" s="5"/>
      <c r="X13" s="5"/>
      <c r="Y13" s="5"/>
      <c r="Z13" s="5"/>
    </row>
    <row r="14" spans="1:26" ht="17.25" customHeight="1">
      <c r="A14" s="15" t="s">
        <v>5</v>
      </c>
      <c r="B14" s="24"/>
      <c r="C14" s="82"/>
      <c r="D14" s="17">
        <f t="shared" si="0"/>
        <v>0</v>
      </c>
      <c r="E14" s="85"/>
      <c r="F14" s="18">
        <f t="shared" si="1"/>
        <v>0</v>
      </c>
      <c r="G14" s="5"/>
      <c r="H14" s="92" t="s">
        <v>24</v>
      </c>
      <c r="I14" s="93"/>
      <c r="J14" s="98">
        <f>+U14</f>
        <v>0</v>
      </c>
      <c r="K14" s="99"/>
      <c r="L14" s="31"/>
      <c r="M14" s="31"/>
      <c r="N14" s="31"/>
      <c r="O14" s="31"/>
      <c r="P14" s="31"/>
      <c r="Q14" s="31"/>
      <c r="R14" s="31"/>
      <c r="S14" s="31"/>
      <c r="T14" s="5"/>
      <c r="U14" s="5">
        <f>2*POWER(H12*J12/3.14,0.5)</f>
        <v>0</v>
      </c>
      <c r="V14" s="5"/>
      <c r="W14" s="5"/>
      <c r="X14" s="5"/>
      <c r="Y14" s="5"/>
      <c r="Z14" s="5"/>
    </row>
    <row r="15" spans="1:26" ht="18" customHeight="1">
      <c r="A15" s="15" t="s">
        <v>6</v>
      </c>
      <c r="B15" s="24"/>
      <c r="C15" s="82"/>
      <c r="D15" s="17">
        <f t="shared" si="0"/>
        <v>0</v>
      </c>
      <c r="E15" s="85"/>
      <c r="F15" s="18">
        <f t="shared" si="1"/>
        <v>0</v>
      </c>
      <c r="G15" s="5"/>
      <c r="H15" s="94"/>
      <c r="I15" s="95"/>
      <c r="J15" s="100"/>
      <c r="K15" s="101"/>
      <c r="L15" s="31"/>
      <c r="M15" s="31"/>
      <c r="N15" s="31"/>
      <c r="O15" s="31"/>
      <c r="P15" s="31"/>
      <c r="Q15" s="31"/>
      <c r="R15" s="31"/>
      <c r="S15" s="31"/>
      <c r="T15" s="5"/>
      <c r="U15" s="5"/>
      <c r="V15" s="5"/>
      <c r="W15" s="5"/>
      <c r="X15" s="5"/>
      <c r="Y15" s="5"/>
      <c r="Z15" s="5"/>
    </row>
    <row r="16" spans="1:26" ht="17.25" customHeight="1" thickBot="1">
      <c r="A16" s="15" t="s">
        <v>7</v>
      </c>
      <c r="B16" s="24"/>
      <c r="C16" s="82"/>
      <c r="D16" s="13">
        <f t="shared" si="0"/>
        <v>0</v>
      </c>
      <c r="E16" s="85"/>
      <c r="F16" s="16">
        <f t="shared" si="1"/>
        <v>0</v>
      </c>
      <c r="G16" s="5"/>
      <c r="H16" s="96"/>
      <c r="I16" s="97"/>
      <c r="J16" s="102"/>
      <c r="K16" s="103"/>
      <c r="L16" s="31"/>
      <c r="M16" s="31"/>
      <c r="N16" s="31"/>
      <c r="O16" s="31"/>
      <c r="P16" s="31"/>
      <c r="Q16" s="31"/>
      <c r="R16" s="31"/>
      <c r="S16" s="31"/>
      <c r="T16" s="5"/>
      <c r="U16" s="5"/>
      <c r="V16" s="5"/>
      <c r="W16" s="5"/>
      <c r="X16" s="5"/>
      <c r="Y16" s="5"/>
      <c r="Z16" s="5"/>
    </row>
    <row r="17" spans="1:26" ht="17.25" customHeight="1" thickBot="1">
      <c r="A17" s="15" t="s">
        <v>8</v>
      </c>
      <c r="B17" s="24"/>
      <c r="C17" s="82"/>
      <c r="D17" s="13">
        <f t="shared" si="0"/>
        <v>0</v>
      </c>
      <c r="E17" s="85"/>
      <c r="F17" s="16">
        <f t="shared" si="1"/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" customHeight="1">
      <c r="A18" s="15" t="s">
        <v>9</v>
      </c>
      <c r="B18" s="24"/>
      <c r="C18" s="82"/>
      <c r="D18" s="13">
        <f t="shared" si="0"/>
        <v>0</v>
      </c>
      <c r="E18" s="85"/>
      <c r="F18" s="16">
        <f t="shared" si="1"/>
        <v>0</v>
      </c>
      <c r="G18" s="5"/>
      <c r="H18" s="33"/>
      <c r="I18" s="34"/>
      <c r="J18" s="34"/>
      <c r="K18" s="35"/>
      <c r="L18" s="32"/>
      <c r="M18" s="32"/>
      <c r="N18" s="32"/>
      <c r="O18" s="32"/>
      <c r="P18" s="32"/>
      <c r="Q18" s="32"/>
      <c r="R18" s="32"/>
      <c r="S18" s="32"/>
      <c r="T18" s="5"/>
      <c r="U18" s="5"/>
      <c r="V18" s="5"/>
      <c r="W18" s="5"/>
      <c r="X18" s="5"/>
      <c r="Y18" s="5"/>
      <c r="Z18" s="5"/>
    </row>
    <row r="19" spans="1:26" ht="17.25" customHeight="1">
      <c r="A19" s="15" t="s">
        <v>10</v>
      </c>
      <c r="B19" s="24"/>
      <c r="C19" s="82"/>
      <c r="D19" s="13">
        <f t="shared" si="0"/>
        <v>0</v>
      </c>
      <c r="E19" s="85"/>
      <c r="F19" s="16">
        <f t="shared" si="1"/>
        <v>0</v>
      </c>
      <c r="G19" s="5"/>
      <c r="H19" s="36"/>
      <c r="I19" s="37"/>
      <c r="J19" s="37"/>
      <c r="K19" s="38"/>
      <c r="L19" s="32"/>
      <c r="M19" s="32"/>
      <c r="N19" s="32"/>
      <c r="O19" s="32"/>
      <c r="P19" s="32"/>
      <c r="Q19" s="32"/>
      <c r="R19" s="32"/>
      <c r="S19" s="32"/>
      <c r="T19" s="5"/>
      <c r="U19" s="5"/>
      <c r="V19" s="5"/>
      <c r="W19" s="5"/>
      <c r="X19" s="5"/>
      <c r="Y19" s="5"/>
      <c r="Z19" s="5"/>
    </row>
    <row r="20" spans="1:26" ht="17.25" customHeight="1">
      <c r="A20" s="15" t="s">
        <v>11</v>
      </c>
      <c r="B20" s="24"/>
      <c r="C20" s="82"/>
      <c r="D20" s="17">
        <f t="shared" si="0"/>
        <v>0</v>
      </c>
      <c r="E20" s="85"/>
      <c r="F20" s="18">
        <f t="shared" si="1"/>
        <v>0</v>
      </c>
      <c r="G20" s="5"/>
      <c r="H20" s="36"/>
      <c r="I20" s="37"/>
      <c r="J20" s="37"/>
      <c r="K20" s="38"/>
      <c r="L20" s="32"/>
      <c r="M20" s="32"/>
      <c r="N20" s="32"/>
      <c r="O20" s="32"/>
      <c r="P20" s="32"/>
      <c r="Q20" s="32"/>
      <c r="R20" s="32"/>
      <c r="S20" s="32"/>
      <c r="T20" s="5"/>
      <c r="U20" s="5"/>
      <c r="V20" s="5"/>
      <c r="W20" s="5"/>
      <c r="X20" s="5"/>
      <c r="Y20" s="5"/>
      <c r="Z20" s="5"/>
    </row>
    <row r="21" spans="1:26" ht="18" customHeight="1">
      <c r="A21" s="15" t="s">
        <v>19</v>
      </c>
      <c r="B21" s="24"/>
      <c r="C21" s="82"/>
      <c r="D21" s="17">
        <f t="shared" si="0"/>
        <v>0</v>
      </c>
      <c r="E21" s="85"/>
      <c r="F21" s="18">
        <f t="shared" si="1"/>
        <v>0</v>
      </c>
      <c r="G21" s="5"/>
      <c r="H21" s="36"/>
      <c r="I21" s="37"/>
      <c r="J21" s="37"/>
      <c r="K21" s="38"/>
      <c r="L21" s="32"/>
      <c r="M21" s="32"/>
      <c r="N21" s="32"/>
      <c r="O21" s="32"/>
      <c r="P21" s="32"/>
      <c r="Q21" s="32"/>
      <c r="R21" s="32"/>
      <c r="S21" s="32"/>
      <c r="T21" s="5"/>
      <c r="U21" s="5"/>
      <c r="V21" s="5"/>
      <c r="W21" s="5"/>
      <c r="X21" s="5"/>
      <c r="Y21" s="5"/>
      <c r="Z21" s="5"/>
    </row>
    <row r="22" spans="1:26" ht="17.25" customHeight="1" thickBot="1">
      <c r="A22" s="15" t="s">
        <v>19</v>
      </c>
      <c r="B22" s="24"/>
      <c r="C22" s="82"/>
      <c r="D22" s="17">
        <f t="shared" si="0"/>
        <v>0</v>
      </c>
      <c r="E22" s="85"/>
      <c r="F22" s="18">
        <f t="shared" si="1"/>
        <v>0</v>
      </c>
      <c r="G22" s="5"/>
      <c r="H22" s="39"/>
      <c r="I22" s="40"/>
      <c r="J22" s="40"/>
      <c r="K22" s="41"/>
      <c r="L22" s="32"/>
      <c r="M22" s="32"/>
      <c r="N22" s="32"/>
      <c r="O22" s="32"/>
      <c r="P22" s="32"/>
      <c r="Q22" s="32"/>
      <c r="R22" s="32"/>
      <c r="S22" s="32"/>
      <c r="T22" s="5"/>
      <c r="U22" s="5"/>
      <c r="V22" s="5"/>
      <c r="W22" s="5"/>
      <c r="X22" s="5"/>
      <c r="Y22" s="5"/>
      <c r="Z22" s="5"/>
    </row>
    <row r="23" spans="1:26" ht="17.25" customHeight="1">
      <c r="A23" s="15" t="s">
        <v>19</v>
      </c>
      <c r="B23" s="24"/>
      <c r="C23" s="82"/>
      <c r="D23" s="17">
        <f t="shared" si="0"/>
        <v>0</v>
      </c>
      <c r="E23" s="85"/>
      <c r="F23" s="18">
        <f t="shared" si="1"/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" customHeight="1">
      <c r="A24" s="15" t="s">
        <v>18</v>
      </c>
      <c r="B24" s="24"/>
      <c r="C24" s="82"/>
      <c r="D24" s="13">
        <f t="shared" si="0"/>
        <v>0</v>
      </c>
      <c r="E24" s="85"/>
      <c r="F24" s="16">
        <f t="shared" si="1"/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7.25" customHeight="1">
      <c r="A25" s="15" t="s">
        <v>18</v>
      </c>
      <c r="B25" s="24"/>
      <c r="C25" s="82"/>
      <c r="D25" s="13">
        <f t="shared" si="0"/>
        <v>0</v>
      </c>
      <c r="E25" s="85"/>
      <c r="F25" s="16">
        <f t="shared" si="1"/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" customHeight="1" thickBot="1">
      <c r="A26" s="19" t="s">
        <v>18</v>
      </c>
      <c r="B26" s="25"/>
      <c r="C26" s="83"/>
      <c r="D26" s="20">
        <f t="shared" si="0"/>
        <v>0</v>
      </c>
      <c r="E26" s="86"/>
      <c r="F26" s="21">
        <f t="shared" si="1"/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6.5">
      <c r="A28" s="22" t="s">
        <v>25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6.5">
      <c r="A29" s="22" t="s">
        <v>26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6.5">
      <c r="A31" s="22" t="s">
        <v>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6.5">
      <c r="A32" s="22" t="s"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6.5">
      <c r="A34" s="22" t="s"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6.5">
      <c r="A35" s="22" t="s"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6.5">
      <c r="A36" s="22" t="s"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7:26" ht="15"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7:26" ht="15"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7:26" ht="15"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7:26" ht="15"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</sheetData>
  <sheetProtection password="CBFB" sheet="1" objects="1" scenarios="1"/>
  <mergeCells count="18">
    <mergeCell ref="H14:I16"/>
    <mergeCell ref="J14:K16"/>
    <mergeCell ref="F1:F3"/>
    <mergeCell ref="F4:F5"/>
    <mergeCell ref="C10:C26"/>
    <mergeCell ref="E10:E26"/>
    <mergeCell ref="E1:E3"/>
    <mergeCell ref="E4:E5"/>
    <mergeCell ref="H18:K22"/>
    <mergeCell ref="A1:A9"/>
    <mergeCell ref="B1:B9"/>
    <mergeCell ref="E6:E9"/>
    <mergeCell ref="F6:F9"/>
    <mergeCell ref="H4:K5"/>
    <mergeCell ref="H7:I11"/>
    <mergeCell ref="J7:K11"/>
    <mergeCell ref="H12:I13"/>
    <mergeCell ref="J12:K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Dade</cp:lastModifiedBy>
  <dcterms:created xsi:type="dcterms:W3CDTF">2011-10-09T12:05:05Z</dcterms:created>
  <dcterms:modified xsi:type="dcterms:W3CDTF">2012-02-19T14:58:38Z</dcterms:modified>
  <cp:category/>
  <cp:version/>
  <cp:contentType/>
  <cp:contentStatus/>
</cp:coreProperties>
</file>